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\\angelshark2\Webs\TestWeb\whaletailgrant\"/>
    </mc:Choice>
  </mc:AlternateContent>
  <xr:revisionPtr revIDLastSave="0" documentId="13_ncr:1_{3B4BF75C-1A1B-4E61-AFD2-D8D85F7719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C Page 1" sheetId="1" r:id="rId1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9" i="1" l="1"/>
  <c r="O24" i="1"/>
  <c r="O25" i="1" l="1"/>
  <c r="O26" i="1"/>
  <c r="R24" i="1"/>
  <c r="M39" i="1" l="1"/>
  <c r="R35" i="1" l="1"/>
  <c r="R36" i="1"/>
  <c r="R37" i="1"/>
  <c r="R38" i="1"/>
  <c r="R34" i="1"/>
  <c r="M27" i="1"/>
  <c r="O20" i="1" l="1"/>
  <c r="R20" i="1" s="1"/>
  <c r="O21" i="1"/>
  <c r="R21" i="1" s="1"/>
  <c r="O22" i="1"/>
  <c r="R22" i="1" s="1"/>
  <c r="P39" i="1" l="1"/>
  <c r="R39" i="1" l="1"/>
  <c r="O16" i="1" l="1"/>
  <c r="R16" i="1" s="1"/>
  <c r="O17" i="1"/>
  <c r="R17" i="1" s="1"/>
  <c r="O18" i="1"/>
  <c r="R18" i="1" s="1"/>
  <c r="O19" i="1"/>
  <c r="R19" i="1" s="1"/>
  <c r="O23" i="1"/>
  <c r="R23" i="1" s="1"/>
  <c r="R25" i="1"/>
  <c r="R26" i="1"/>
  <c r="F27" i="1"/>
  <c r="G27" i="1"/>
  <c r="K27" i="1"/>
  <c r="H27" i="1"/>
  <c r="I27" i="1"/>
  <c r="N27" i="1"/>
  <c r="O27" i="1" l="1"/>
  <c r="R27" i="1" s="1"/>
  <c r="P28" i="1" l="1"/>
</calcChain>
</file>

<file path=xl/sharedStrings.xml><?xml version="1.0" encoding="utf-8"?>
<sst xmlns="http://schemas.openxmlformats.org/spreadsheetml/2006/main" count="71" uniqueCount="61">
  <si>
    <t>STATE OF CALIFORNIA-PERSONNEL ADMINISTRATION</t>
  </si>
  <si>
    <t>STD. 262 A (REV. 9/2007)</t>
  </si>
  <si>
    <t xml:space="preserve">   Page          </t>
  </si>
  <si>
    <t>of</t>
  </si>
  <si>
    <t>Pages</t>
  </si>
  <si>
    <t>CLAIMANT'S NAME</t>
  </si>
  <si>
    <t xml:space="preserve"> (3) MILEAGE RATE CLAIMED</t>
  </si>
  <si>
    <t>(4) MONTH/YEAR</t>
  </si>
  <si>
    <t xml:space="preserve">  (6)</t>
  </si>
  <si>
    <t>(7)</t>
  </si>
  <si>
    <t xml:space="preserve">    (8)</t>
  </si>
  <si>
    <t xml:space="preserve">  MEALS</t>
  </si>
  <si>
    <t xml:space="preserve">    (10)</t>
  </si>
  <si>
    <t>(12)</t>
  </si>
  <si>
    <t>LOCATION</t>
  </si>
  <si>
    <t>(A)</t>
  </si>
  <si>
    <t>(B)</t>
  </si>
  <si>
    <t>(C)</t>
  </si>
  <si>
    <t>(D)</t>
  </si>
  <si>
    <t>TOTAL</t>
  </si>
  <si>
    <t>(5)</t>
  </si>
  <si>
    <t>WHERE EXPENSES</t>
  </si>
  <si>
    <t>LODGING</t>
  </si>
  <si>
    <t>CARFARE,</t>
  </si>
  <si>
    <t>PRIVATE CAR USE</t>
  </si>
  <si>
    <t>EXPENSES</t>
  </si>
  <si>
    <t>WERE INCURRED</t>
  </si>
  <si>
    <t>BREAK-</t>
  </si>
  <si>
    <t>COST OF</t>
  </si>
  <si>
    <t>TYPE</t>
  </si>
  <si>
    <t>TOLLS,</t>
  </si>
  <si>
    <t>FOR DAY</t>
  </si>
  <si>
    <t>DATE</t>
  </si>
  <si>
    <t>TIME</t>
  </si>
  <si>
    <t>FAST</t>
  </si>
  <si>
    <t>LUNCH</t>
  </si>
  <si>
    <t>DINNER</t>
  </si>
  <si>
    <t>TRANS.</t>
  </si>
  <si>
    <t>USED</t>
  </si>
  <si>
    <t>PARKING</t>
  </si>
  <si>
    <t>MILES</t>
  </si>
  <si>
    <t>AMOUNT</t>
  </si>
  <si>
    <t>(13)</t>
  </si>
  <si>
    <t>SUBTOTALS</t>
  </si>
  <si>
    <t>CLAIM TOTAL</t>
  </si>
  <si>
    <r>
      <t xml:space="preserve">(14)   PURPOSE OF TRIP, REMARKS AND DETAILS </t>
    </r>
    <r>
      <rPr>
        <i/>
        <sz val="6"/>
        <rFont val="Arial"/>
        <family val="2"/>
      </rPr>
      <t>(Attach receipts for non-mileage expenses)</t>
    </r>
  </si>
  <si>
    <t>AGENCY ACCOUNTING 
OFFICE USE ONLY</t>
  </si>
  <si>
    <t>Title</t>
  </si>
  <si>
    <t>FI$Cal 
Program Code</t>
  </si>
  <si>
    <t>FI$Cal 
Account Code</t>
  </si>
  <si>
    <t>Amount</t>
  </si>
  <si>
    <t>select one</t>
  </si>
  <si>
    <t>PAID BY REVOLVING 
FUND CHECK No.</t>
  </si>
  <si>
    <t>TOTALS</t>
  </si>
  <si>
    <t xml:space="preserve"> (15)  I HEREBY CERTIFY That the above is a true statement of the travel expenses incurred by me in accordance with DPA rules in the service of the State of California.  If a privately owned vehicle was</t>
  </si>
  <si>
    <t xml:space="preserve">         used, and if mileage rates exceed the minimum rate, I certify that the cost of operating the vehicle was equal to or greater than the rate claimed, and that I have met the requirements as prescribed</t>
  </si>
  <si>
    <t xml:space="preserve">         by SAM Sections 0750, 0751, 0752, 0753 and 0754 pertaining to vehicle safety and seatbelt usage.</t>
  </si>
  <si>
    <t>CLAIMANT'S SIGNATURE (GRANTEE)</t>
  </si>
  <si>
    <t xml:space="preserve">  DATE</t>
  </si>
  <si>
    <t xml:space="preserve">  (16) SIGNATURE OF CCC OFFICER APPROVING TRAVEL AND PAYMENT</t>
  </si>
  <si>
    <t>TRAVEL EXPENSE CLAIM as of 1/1/2026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</si>
</sst>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"/>
    <numFmt numFmtId="165" formatCode="_(* #,##0.00_);_(* \(#,##0.00\);_(* &quot;-&quot;_);_(@_)"/>
    <numFmt numFmtId="166" formatCode="m/d/yy;@"/>
    <numFmt numFmtId="167" formatCode="0;;;@"/>
    <numFmt numFmtId="168" formatCode="0.000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Book Antiqua"/>
      <family val="1"/>
    </font>
    <font>
      <sz val="10"/>
      <name val="Book Antiqua"/>
      <family val="1"/>
    </font>
    <font>
      <i/>
      <sz val="7"/>
      <name val="Book Antiqua"/>
      <family val="1"/>
    </font>
    <font>
      <i/>
      <sz val="6"/>
      <name val="Book Antiqua"/>
      <family val="1"/>
    </font>
    <font>
      <sz val="6"/>
      <name val="Book Antiqua"/>
      <family val="1"/>
    </font>
    <font>
      <sz val="5"/>
      <name val="Book Antiqua"/>
      <family val="1"/>
    </font>
    <font>
      <sz val="8"/>
      <name val="Book Antiqua"/>
      <family val="1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i/>
      <sz val="9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sz val="5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i/>
      <sz val="6"/>
      <name val="Arial"/>
      <family val="2"/>
    </font>
    <font>
      <b/>
      <sz val="7"/>
      <color indexed="8"/>
      <name val="Arial"/>
      <family val="2"/>
    </font>
    <font>
      <sz val="7"/>
      <name val="Arial"/>
      <family val="2"/>
    </font>
    <font>
      <sz val="12"/>
      <name val="Brush Script MT"/>
      <family val="4"/>
    </font>
    <font>
      <sz val="8"/>
      <name val="Brush Script MT"/>
      <family val="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</cellStyleXfs>
  <cellXfs count="182">
    <xf numFmtId="0" fontId="0" fillId="0" borderId="0" xfId="0"/>
    <xf numFmtId="0" fontId="4" fillId="2" borderId="0" xfId="0" applyFont="1" applyFill="1"/>
    <xf numFmtId="0" fontId="4" fillId="0" borderId="0" xfId="0" applyFont="1"/>
    <xf numFmtId="0" fontId="4" fillId="2" borderId="1" xfId="0" applyFont="1" applyFill="1" applyBorder="1"/>
    <xf numFmtId="0" fontId="4" fillId="2" borderId="2" xfId="0" applyFont="1" applyFill="1" applyBorder="1"/>
    <xf numFmtId="0" fontId="7" fillId="2" borderId="1" xfId="0" applyFont="1" applyFill="1" applyBorder="1" applyAlignment="1">
      <alignment vertical="top"/>
    </xf>
    <xf numFmtId="0" fontId="4" fillId="2" borderId="3" xfId="0" applyFont="1" applyFill="1" applyBorder="1"/>
    <xf numFmtId="0" fontId="8" fillId="2" borderId="3" xfId="0" applyFont="1" applyFill="1" applyBorder="1"/>
    <xf numFmtId="0" fontId="3" fillId="2" borderId="1" xfId="0" applyFont="1" applyFill="1" applyBorder="1" applyAlignment="1">
      <alignment horizontal="center"/>
    </xf>
    <xf numFmtId="0" fontId="9" fillId="2" borderId="5" xfId="0" applyFont="1" applyFill="1" applyBorder="1"/>
    <xf numFmtId="49" fontId="7" fillId="2" borderId="1" xfId="0" applyNumberFormat="1" applyFont="1" applyFill="1" applyBorder="1" applyAlignment="1">
      <alignment vertical="top"/>
    </xf>
    <xf numFmtId="0" fontId="11" fillId="2" borderId="1" xfId="0" applyFont="1" applyFill="1" applyBorder="1" applyAlignment="1">
      <alignment vertical="center"/>
    </xf>
    <xf numFmtId="0" fontId="12" fillId="2" borderId="5" xfId="0" applyFont="1" applyFill="1" applyBorder="1" applyAlignment="1">
      <alignment vertical="center"/>
    </xf>
    <xf numFmtId="0" fontId="15" fillId="2" borderId="0" xfId="0" applyFont="1" applyFill="1"/>
    <xf numFmtId="0" fontId="12" fillId="2" borderId="0" xfId="0" applyFont="1" applyFill="1"/>
    <xf numFmtId="0" fontId="15" fillId="2" borderId="0" xfId="0" applyFont="1" applyFill="1" applyAlignment="1">
      <alignment vertical="top"/>
    </xf>
    <xf numFmtId="0" fontId="16" fillId="2" borderId="0" xfId="0" applyFont="1" applyFill="1"/>
    <xf numFmtId="0" fontId="16" fillId="2" borderId="1" xfId="0" applyFont="1" applyFill="1" applyBorder="1" applyAlignment="1">
      <alignment horizontal="center"/>
    </xf>
    <xf numFmtId="0" fontId="15" fillId="2" borderId="2" xfId="0" applyFont="1" applyFill="1" applyBorder="1" applyAlignment="1">
      <alignment vertical="top"/>
    </xf>
    <xf numFmtId="0" fontId="18" fillId="2" borderId="2" xfId="0" applyFont="1" applyFill="1" applyBorder="1" applyAlignment="1">
      <alignment vertical="top"/>
    </xf>
    <xf numFmtId="49" fontId="15" fillId="2" borderId="2" xfId="0" applyNumberFormat="1" applyFont="1" applyFill="1" applyBorder="1" applyAlignment="1">
      <alignment horizontal="center" vertical="top"/>
    </xf>
    <xf numFmtId="49" fontId="15" fillId="2" borderId="1" xfId="0" applyNumberFormat="1" applyFont="1" applyFill="1" applyBorder="1" applyAlignment="1">
      <alignment vertical="top"/>
    </xf>
    <xf numFmtId="0" fontId="17" fillId="2" borderId="1" xfId="0" applyFont="1" applyFill="1" applyBorder="1" applyAlignment="1">
      <alignment horizontal="center" vertical="top"/>
    </xf>
    <xf numFmtId="0" fontId="15" fillId="2" borderId="1" xfId="0" applyFont="1" applyFill="1" applyBorder="1" applyAlignment="1">
      <alignment vertical="top"/>
    </xf>
    <xf numFmtId="0" fontId="15" fillId="2" borderId="3" xfId="0" applyFont="1" applyFill="1" applyBorder="1" applyAlignment="1">
      <alignment vertical="top"/>
    </xf>
    <xf numFmtId="49" fontId="15" fillId="2" borderId="0" xfId="0" applyNumberFormat="1" applyFont="1" applyFill="1" applyAlignment="1">
      <alignment horizontal="center" vertical="top"/>
    </xf>
    <xf numFmtId="0" fontId="15" fillId="2" borderId="2" xfId="0" applyFont="1" applyFill="1" applyBorder="1" applyAlignment="1">
      <alignment horizontal="center"/>
    </xf>
    <xf numFmtId="0" fontId="20" fillId="2" borderId="0" xfId="0" applyFont="1" applyFill="1" applyAlignment="1">
      <alignment horizontal="center"/>
    </xf>
    <xf numFmtId="0" fontId="15" fillId="2" borderId="2" xfId="0" applyFont="1" applyFill="1" applyBorder="1"/>
    <xf numFmtId="0" fontId="18" fillId="2" borderId="2" xfId="0" applyFont="1" applyFill="1" applyBorder="1"/>
    <xf numFmtId="49" fontId="15" fillId="2" borderId="0" xfId="0" applyNumberFormat="1" applyFont="1" applyFill="1" applyAlignment="1">
      <alignment vertical="top"/>
    </xf>
    <xf numFmtId="0" fontId="15" fillId="2" borderId="2" xfId="0" quotePrefix="1" applyFont="1" applyFill="1" applyBorder="1" applyAlignment="1">
      <alignment vertical="top"/>
    </xf>
    <xf numFmtId="0" fontId="15" fillId="2" borderId="3" xfId="0" applyFont="1" applyFill="1" applyBorder="1" applyAlignment="1">
      <alignment horizontal="center" vertical="top"/>
    </xf>
    <xf numFmtId="0" fontId="18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5" fillId="2" borderId="8" xfId="0" applyFont="1" applyFill="1" applyBorder="1" applyAlignment="1">
      <alignment vertical="center"/>
    </xf>
    <xf numFmtId="0" fontId="15" fillId="0" borderId="3" xfId="0" applyFont="1" applyBorder="1" applyAlignment="1">
      <alignment horizontal="center" vertical="center"/>
    </xf>
    <xf numFmtId="1" fontId="10" fillId="2" borderId="3" xfId="0" applyNumberFormat="1" applyFont="1" applyFill="1" applyBorder="1" applyAlignment="1">
      <alignment horizontal="right"/>
    </xf>
    <xf numFmtId="41" fontId="10" fillId="2" borderId="3" xfId="0" applyNumberFormat="1" applyFont="1" applyFill="1" applyBorder="1"/>
    <xf numFmtId="4" fontId="10" fillId="2" borderId="3" xfId="0" applyNumberFormat="1" applyFont="1" applyFill="1" applyBorder="1"/>
    <xf numFmtId="4" fontId="10" fillId="2" borderId="3" xfId="1" applyNumberFormat="1" applyFont="1" applyFill="1" applyBorder="1"/>
    <xf numFmtId="4" fontId="10" fillId="2" borderId="1" xfId="1" applyNumberFormat="1" applyFont="1" applyFill="1" applyBorder="1"/>
    <xf numFmtId="2" fontId="10" fillId="2" borderId="3" xfId="1" applyNumberFormat="1" applyFont="1" applyFill="1" applyBorder="1" applyAlignment="1">
      <alignment horizontal="center"/>
    </xf>
    <xf numFmtId="2" fontId="10" fillId="2" borderId="3" xfId="0" applyNumberFormat="1" applyFont="1" applyFill="1" applyBorder="1" applyAlignment="1">
      <alignment horizontal="center"/>
    </xf>
    <xf numFmtId="165" fontId="10" fillId="2" borderId="3" xfId="0" applyNumberFormat="1" applyFont="1" applyFill="1" applyBorder="1" applyAlignment="1">
      <alignment horizontal="center"/>
    </xf>
    <xf numFmtId="0" fontId="15" fillId="2" borderId="9" xfId="0" applyFont="1" applyFill="1" applyBorder="1" applyAlignment="1">
      <alignment vertical="top"/>
    </xf>
    <xf numFmtId="0" fontId="15" fillId="2" borderId="10" xfId="0" applyFont="1" applyFill="1" applyBorder="1" applyAlignment="1">
      <alignment vertical="top"/>
    </xf>
    <xf numFmtId="0" fontId="16" fillId="2" borderId="0" xfId="0" applyFont="1" applyFill="1" applyAlignment="1">
      <alignment horizontal="center"/>
    </xf>
    <xf numFmtId="49" fontId="15" fillId="2" borderId="9" xfId="0" applyNumberFormat="1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top"/>
    </xf>
    <xf numFmtId="0" fontId="3" fillId="2" borderId="0" xfId="0" applyFont="1" applyFill="1"/>
    <xf numFmtId="0" fontId="13" fillId="4" borderId="3" xfId="0" applyFont="1" applyFill="1" applyBorder="1" applyAlignment="1">
      <alignment horizontal="left" vertical="top" wrapText="1"/>
    </xf>
    <xf numFmtId="0" fontId="15" fillId="0" borderId="6" xfId="0" applyFont="1" applyBorder="1" applyAlignment="1">
      <alignment horizontal="center" vertical="center"/>
    </xf>
    <xf numFmtId="0" fontId="4" fillId="2" borderId="5" xfId="0" applyFont="1" applyFill="1" applyBorder="1"/>
    <xf numFmtId="43" fontId="10" fillId="2" borderId="23" xfId="1" applyFont="1" applyFill="1" applyBorder="1" applyAlignment="1">
      <alignment horizontal="right"/>
    </xf>
    <xf numFmtId="43" fontId="10" fillId="0" borderId="25" xfId="1" applyFont="1" applyBorder="1" applyAlignment="1">
      <alignment horizontal="right"/>
    </xf>
    <xf numFmtId="0" fontId="15" fillId="0" borderId="23" xfId="0" applyFont="1" applyBorder="1" applyAlignment="1">
      <alignment horizontal="center" vertical="center"/>
    </xf>
    <xf numFmtId="44" fontId="19" fillId="2" borderId="26" xfId="2" applyFont="1" applyFill="1" applyBorder="1" applyAlignment="1">
      <alignment vertical="center"/>
    </xf>
    <xf numFmtId="43" fontId="10" fillId="2" borderId="6" xfId="1" applyFont="1" applyFill="1" applyBorder="1" applyAlignment="1">
      <alignment horizontal="right"/>
    </xf>
    <xf numFmtId="0" fontId="1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19" fillId="2" borderId="26" xfId="0" applyFont="1" applyFill="1" applyBorder="1" applyAlignment="1">
      <alignment horizontal="center" vertical="center"/>
    </xf>
    <xf numFmtId="49" fontId="13" fillId="2" borderId="3" xfId="0" applyNumberFormat="1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43" fontId="10" fillId="2" borderId="24" xfId="1" applyFont="1" applyFill="1" applyBorder="1" applyAlignment="1">
      <alignment horizontal="right"/>
    </xf>
    <xf numFmtId="0" fontId="8" fillId="2" borderId="3" xfId="0" applyFont="1" applyFill="1" applyBorder="1" applyAlignment="1">
      <alignment horizontal="center" vertical="top"/>
    </xf>
    <xf numFmtId="4" fontId="10" fillId="2" borderId="23" xfId="0" applyNumberFormat="1" applyFont="1" applyFill="1" applyBorder="1"/>
    <xf numFmtId="0" fontId="15" fillId="2" borderId="32" xfId="0" applyFont="1" applyFill="1" applyBorder="1" applyAlignment="1">
      <alignment vertical="top"/>
    </xf>
    <xf numFmtId="0" fontId="4" fillId="0" borderId="2" xfId="0" applyFont="1" applyBorder="1"/>
    <xf numFmtId="0" fontId="2" fillId="2" borderId="0" xfId="0" applyFont="1" applyFill="1"/>
    <xf numFmtId="0" fontId="2" fillId="2" borderId="32" xfId="0" applyFont="1" applyFill="1" applyBorder="1"/>
    <xf numFmtId="0" fontId="2" fillId="2" borderId="2" xfId="0" applyFont="1" applyFill="1" applyBorder="1"/>
    <xf numFmtId="0" fontId="2" fillId="2" borderId="6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right"/>
    </xf>
    <xf numFmtId="0" fontId="2" fillId="2" borderId="3" xfId="0" applyFont="1" applyFill="1" applyBorder="1"/>
    <xf numFmtId="0" fontId="2" fillId="2" borderId="29" xfId="0" applyFont="1" applyFill="1" applyBorder="1"/>
    <xf numFmtId="164" fontId="13" fillId="2" borderId="3" xfId="0" quotePrefix="1" applyNumberFormat="1" applyFont="1" applyFill="1" applyBorder="1" applyAlignment="1">
      <alignment horizontal="center"/>
    </xf>
    <xf numFmtId="0" fontId="2" fillId="2" borderId="1" xfId="0" applyFont="1" applyFill="1" applyBorder="1"/>
    <xf numFmtId="0" fontId="2" fillId="2" borderId="5" xfId="0" applyFont="1" applyFill="1" applyBorder="1"/>
    <xf numFmtId="0" fontId="2" fillId="2" borderId="4" xfId="0" applyFont="1" applyFill="1" applyBorder="1"/>
    <xf numFmtId="43" fontId="10" fillId="0" borderId="31" xfId="1" applyFont="1" applyBorder="1" applyAlignment="1">
      <alignment horizontal="right"/>
    </xf>
    <xf numFmtId="0" fontId="17" fillId="2" borderId="0" xfId="0" applyFont="1" applyFill="1"/>
    <xf numFmtId="0" fontId="17" fillId="2" borderId="0" xfId="0" applyFont="1" applyFill="1" applyAlignment="1">
      <alignment vertical="top"/>
    </xf>
    <xf numFmtId="164" fontId="13" fillId="0" borderId="3" xfId="0" quotePrefix="1" applyNumberFormat="1" applyFont="1" applyBorder="1" applyAlignment="1">
      <alignment horizontal="center"/>
    </xf>
    <xf numFmtId="49" fontId="13" fillId="0" borderId="3" xfId="0" applyNumberFormat="1" applyFont="1" applyBorder="1" applyAlignment="1">
      <alignment horizontal="center"/>
    </xf>
    <xf numFmtId="164" fontId="13" fillId="0" borderId="3" xfId="0" applyNumberFormat="1" applyFont="1" applyBorder="1" applyAlignment="1">
      <alignment horizontal="center"/>
    </xf>
    <xf numFmtId="4" fontId="10" fillId="0" borderId="31" xfId="0" applyNumberFormat="1" applyFont="1" applyBorder="1"/>
    <xf numFmtId="1" fontId="10" fillId="0" borderId="3" xfId="0" applyNumberFormat="1" applyFont="1" applyBorder="1" applyAlignment="1">
      <alignment horizontal="right"/>
    </xf>
    <xf numFmtId="4" fontId="10" fillId="2" borderId="31" xfId="0" applyNumberFormat="1" applyFont="1" applyFill="1" applyBorder="1"/>
    <xf numFmtId="0" fontId="15" fillId="2" borderId="9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top"/>
    </xf>
    <xf numFmtId="0" fontId="15" fillId="0" borderId="31" xfId="0" applyFont="1" applyBorder="1" applyAlignment="1">
      <alignment horizontal="center" vertical="center"/>
    </xf>
    <xf numFmtId="0" fontId="10" fillId="0" borderId="30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10" fillId="0" borderId="31" xfId="0" applyFont="1" applyBorder="1" applyAlignment="1">
      <alignment wrapText="1"/>
    </xf>
    <xf numFmtId="0" fontId="10" fillId="2" borderId="30" xfId="0" applyFont="1" applyFill="1" applyBorder="1" applyAlignment="1">
      <alignment wrapText="1"/>
    </xf>
    <xf numFmtId="0" fontId="10" fillId="2" borderId="6" xfId="0" applyFont="1" applyFill="1" applyBorder="1" applyAlignment="1">
      <alignment wrapText="1"/>
    </xf>
    <xf numFmtId="0" fontId="10" fillId="2" borderId="31" xfId="0" applyFont="1" applyFill="1" applyBorder="1" applyAlignment="1">
      <alignment wrapText="1"/>
    </xf>
    <xf numFmtId="43" fontId="10" fillId="2" borderId="30" xfId="1" applyFont="1" applyFill="1" applyBorder="1" applyAlignment="1">
      <alignment horizontal="right"/>
    </xf>
    <xf numFmtId="43" fontId="10" fillId="2" borderId="31" xfId="1" applyFont="1" applyFill="1" applyBorder="1" applyAlignment="1">
      <alignment horizontal="right"/>
    </xf>
    <xf numFmtId="4" fontId="10" fillId="2" borderId="30" xfId="1" applyNumberFormat="1" applyFont="1" applyFill="1" applyBorder="1" applyAlignment="1"/>
    <xf numFmtId="4" fontId="10" fillId="2" borderId="31" xfId="1" applyNumberFormat="1" applyFont="1" applyFill="1" applyBorder="1" applyAlignment="1"/>
    <xf numFmtId="4" fontId="10" fillId="2" borderId="30" xfId="0" applyNumberFormat="1" applyFont="1" applyFill="1" applyBorder="1"/>
    <xf numFmtId="4" fontId="10" fillId="2" borderId="31" xfId="0" applyNumberFormat="1" applyFont="1" applyFill="1" applyBorder="1"/>
    <xf numFmtId="44" fontId="12" fillId="2" borderId="13" xfId="2" applyFont="1" applyFill="1" applyBorder="1" applyAlignment="1">
      <alignment horizontal="center"/>
    </xf>
    <xf numFmtId="44" fontId="12" fillId="2" borderId="14" xfId="2" applyFont="1" applyFill="1" applyBorder="1" applyAlignment="1">
      <alignment horizontal="center"/>
    </xf>
    <xf numFmtId="167" fontId="2" fillId="2" borderId="30" xfId="0" applyNumberFormat="1" applyFont="1" applyFill="1" applyBorder="1" applyAlignment="1">
      <alignment horizontal="center"/>
    </xf>
    <xf numFmtId="167" fontId="2" fillId="2" borderId="31" xfId="0" applyNumberFormat="1" applyFont="1" applyFill="1" applyBorder="1" applyAlignment="1">
      <alignment horizontal="center"/>
    </xf>
    <xf numFmtId="0" fontId="23" fillId="5" borderId="30" xfId="0" applyFont="1" applyFill="1" applyBorder="1" applyAlignment="1">
      <alignment horizontal="left" vertical="top" wrapText="1"/>
    </xf>
    <xf numFmtId="0" fontId="23" fillId="5" borderId="31" xfId="0" applyFont="1" applyFill="1" applyBorder="1" applyAlignment="1">
      <alignment horizontal="left" vertical="top" wrapText="1"/>
    </xf>
    <xf numFmtId="0" fontId="18" fillId="2" borderId="16" xfId="0" applyFont="1" applyFill="1" applyBorder="1" applyAlignment="1">
      <alignment horizontal="center"/>
    </xf>
    <xf numFmtId="0" fontId="18" fillId="2" borderId="3" xfId="0" applyFont="1" applyFill="1" applyBorder="1" applyAlignment="1">
      <alignment horizontal="center"/>
    </xf>
    <xf numFmtId="0" fontId="17" fillId="2" borderId="7" xfId="0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49" fontId="15" fillId="2" borderId="10" xfId="0" applyNumberFormat="1" applyFont="1" applyFill="1" applyBorder="1" applyAlignment="1">
      <alignment vertical="center"/>
    </xf>
    <xf numFmtId="49" fontId="15" fillId="2" borderId="32" xfId="0" applyNumberFormat="1" applyFont="1" applyFill="1" applyBorder="1" applyAlignment="1">
      <alignment vertical="center"/>
    </xf>
    <xf numFmtId="49" fontId="15" fillId="2" borderId="9" xfId="0" applyNumberFormat="1" applyFont="1" applyFill="1" applyBorder="1" applyAlignment="1">
      <alignment vertical="center"/>
    </xf>
    <xf numFmtId="0" fontId="19" fillId="2" borderId="7" xfId="0" applyFont="1" applyFill="1" applyBorder="1" applyAlignment="1">
      <alignment horizontal="center"/>
    </xf>
    <xf numFmtId="0" fontId="19" fillId="2" borderId="0" xfId="0" applyFont="1" applyFill="1" applyAlignment="1">
      <alignment horizontal="center"/>
    </xf>
    <xf numFmtId="0" fontId="19" fillId="2" borderId="2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 vertical="top"/>
    </xf>
    <xf numFmtId="0" fontId="15" fillId="2" borderId="0" xfId="0" applyFont="1" applyFill="1" applyAlignment="1">
      <alignment horizontal="center" vertical="top"/>
    </xf>
    <xf numFmtId="0" fontId="15" fillId="2" borderId="2" xfId="0" applyFont="1" applyFill="1" applyBorder="1" applyAlignment="1">
      <alignment horizontal="center" vertical="top"/>
    </xf>
    <xf numFmtId="0" fontId="2" fillId="0" borderId="1" xfId="0" applyFont="1" applyBorder="1"/>
    <xf numFmtId="0" fontId="2" fillId="0" borderId="3" xfId="0" applyFont="1" applyBorder="1"/>
    <xf numFmtId="0" fontId="2" fillId="2" borderId="16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15" fillId="2" borderId="10" xfId="0" applyFont="1" applyFill="1" applyBorder="1" applyAlignment="1">
      <alignment horizontal="center"/>
    </xf>
    <xf numFmtId="0" fontId="15" fillId="2" borderId="9" xfId="0" applyFont="1" applyFill="1" applyBorder="1" applyAlignment="1">
      <alignment horizontal="center"/>
    </xf>
    <xf numFmtId="0" fontId="15" fillId="0" borderId="30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top"/>
    </xf>
    <xf numFmtId="0" fontId="15" fillId="0" borderId="30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168" fontId="11" fillId="2" borderId="16" xfId="0" applyNumberFormat="1" applyFont="1" applyFill="1" applyBorder="1" applyAlignment="1">
      <alignment horizontal="center"/>
    </xf>
    <xf numFmtId="168" fontId="11" fillId="2" borderId="1" xfId="0" applyNumberFormat="1" applyFont="1" applyFill="1" applyBorder="1" applyAlignment="1">
      <alignment horizontal="center"/>
    </xf>
    <xf numFmtId="43" fontId="10" fillId="0" borderId="15" xfId="1" applyFont="1" applyBorder="1" applyAlignment="1">
      <alignment horizontal="right"/>
    </xf>
    <xf numFmtId="43" fontId="10" fillId="0" borderId="28" xfId="1" applyFont="1" applyBorder="1" applyAlignment="1">
      <alignment horizontal="right"/>
    </xf>
    <xf numFmtId="4" fontId="10" fillId="0" borderId="15" xfId="1" applyNumberFormat="1" applyFont="1" applyBorder="1" applyAlignment="1"/>
    <xf numFmtId="4" fontId="10" fillId="0" borderId="24" xfId="1" applyNumberFormat="1" applyFont="1" applyBorder="1" applyAlignment="1"/>
    <xf numFmtId="0" fontId="19" fillId="2" borderId="27" xfId="0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horizontal="center" vertical="center"/>
    </xf>
    <xf numFmtId="166" fontId="10" fillId="2" borderId="11" xfId="0" applyNumberFormat="1" applyFont="1" applyFill="1" applyBorder="1" applyAlignment="1">
      <alignment horizontal="center"/>
    </xf>
    <xf numFmtId="166" fontId="10" fillId="2" borderId="5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left" vertical="top"/>
    </xf>
    <xf numFmtId="0" fontId="10" fillId="0" borderId="6" xfId="0" applyFont="1" applyBorder="1" applyAlignment="1">
      <alignment horizontal="left"/>
    </xf>
    <xf numFmtId="4" fontId="10" fillId="2" borderId="15" xfId="1" applyNumberFormat="1" applyFont="1" applyFill="1" applyBorder="1" applyAlignment="1">
      <alignment horizontal="center"/>
    </xf>
    <xf numFmtId="4" fontId="10" fillId="2" borderId="24" xfId="1" applyNumberFormat="1" applyFont="1" applyFill="1" applyBorder="1" applyAlignment="1">
      <alignment horizontal="center"/>
    </xf>
    <xf numFmtId="0" fontId="15" fillId="2" borderId="19" xfId="0" applyFont="1" applyFill="1" applyBorder="1" applyAlignment="1">
      <alignment horizontal="center" vertical="top" wrapText="1"/>
    </xf>
    <xf numFmtId="0" fontId="15" fillId="2" borderId="0" xfId="0" applyFont="1" applyFill="1" applyAlignment="1">
      <alignment horizontal="center" vertical="top" wrapText="1"/>
    </xf>
    <xf numFmtId="0" fontId="15" fillId="2" borderId="20" xfId="0" applyFont="1" applyFill="1" applyBorder="1" applyAlignment="1">
      <alignment horizontal="center" vertical="top" wrapText="1"/>
    </xf>
    <xf numFmtId="0" fontId="22" fillId="3" borderId="17" xfId="0" applyFont="1" applyFill="1" applyBorder="1" applyAlignment="1">
      <alignment horizontal="center" vertical="top" wrapText="1"/>
    </xf>
    <xf numFmtId="0" fontId="22" fillId="3" borderId="12" xfId="0" applyFont="1" applyFill="1" applyBorder="1" applyAlignment="1">
      <alignment horizontal="center" vertical="top" wrapText="1"/>
    </xf>
    <xf numFmtId="0" fontId="22" fillId="3" borderId="18" xfId="0" applyFont="1" applyFill="1" applyBorder="1" applyAlignment="1">
      <alignment horizontal="center" vertical="top" wrapText="1"/>
    </xf>
    <xf numFmtId="0" fontId="22" fillId="3" borderId="19" xfId="0" applyFont="1" applyFill="1" applyBorder="1" applyAlignment="1">
      <alignment horizontal="center" vertical="top" wrapText="1"/>
    </xf>
    <xf numFmtId="0" fontId="22" fillId="3" borderId="0" xfId="0" applyFont="1" applyFill="1" applyAlignment="1">
      <alignment horizontal="center" vertical="top" wrapText="1"/>
    </xf>
    <xf numFmtId="0" fontId="22" fillId="3" borderId="20" xfId="0" applyFont="1" applyFill="1" applyBorder="1" applyAlignment="1">
      <alignment horizontal="center" vertical="top" wrapText="1"/>
    </xf>
    <xf numFmtId="0" fontId="24" fillId="0" borderId="5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25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5" fillId="2" borderId="21" xfId="0" applyFont="1" applyFill="1" applyBorder="1" applyAlignment="1">
      <alignment horizontal="center" vertical="top" wrapText="1"/>
    </xf>
    <xf numFmtId="0" fontId="15" fillId="2" borderId="5" xfId="0" applyFont="1" applyFill="1" applyBorder="1" applyAlignment="1">
      <alignment horizontal="center" vertical="top" wrapText="1"/>
    </xf>
    <xf numFmtId="0" fontId="15" fillId="2" borderId="22" xfId="0" applyFont="1" applyFill="1" applyBorder="1" applyAlignment="1">
      <alignment horizontal="center" vertical="top" wrapText="1"/>
    </xf>
    <xf numFmtId="4" fontId="10" fillId="0" borderId="15" xfId="1" applyNumberFormat="1" applyFont="1" applyBorder="1" applyAlignment="1">
      <alignment horizontal="right"/>
    </xf>
    <xf numFmtId="4" fontId="10" fillId="0" borderId="24" xfId="1" applyNumberFormat="1" applyFont="1" applyBorder="1" applyAlignment="1">
      <alignment horizontal="right"/>
    </xf>
    <xf numFmtId="166" fontId="2" fillId="0" borderId="11" xfId="0" applyNumberFormat="1" applyFont="1" applyBorder="1" applyAlignment="1">
      <alignment horizontal="center"/>
    </xf>
    <xf numFmtId="166" fontId="2" fillId="0" borderId="4" xfId="0" applyNumberFormat="1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 2" xfId="3" xr:uid="{71FF8AC2-332F-4918-BE7B-41D34FD82C5F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43</xdr:row>
      <xdr:rowOff>114300</xdr:rowOff>
    </xdr:from>
    <xdr:to>
      <xdr:col>0</xdr:col>
      <xdr:colOff>114300</xdr:colOff>
      <xdr:row>43</xdr:row>
      <xdr:rowOff>114300</xdr:rowOff>
    </xdr:to>
    <xdr:sp macro="" textlink="">
      <xdr:nvSpPr>
        <xdr:cNvPr id="1025" name="Lin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ShapeType="1"/>
        </xdr:cNvSpPr>
      </xdr:nvSpPr>
      <xdr:spPr bwMode="auto">
        <a:xfrm>
          <a:off x="28575" y="9344025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43</xdr:row>
      <xdr:rowOff>114300</xdr:rowOff>
    </xdr:from>
    <xdr:to>
      <xdr:col>0</xdr:col>
      <xdr:colOff>114300</xdr:colOff>
      <xdr:row>43</xdr:row>
      <xdr:rowOff>114300</xdr:rowOff>
    </xdr:to>
    <xdr:sp macro="" textlink="">
      <xdr:nvSpPr>
        <xdr:cNvPr id="1031" name="Line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ShapeType="1"/>
        </xdr:cNvSpPr>
      </xdr:nvSpPr>
      <xdr:spPr bwMode="auto">
        <a:xfrm>
          <a:off x="28575" y="9344025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43</xdr:row>
      <xdr:rowOff>123825</xdr:rowOff>
    </xdr:from>
    <xdr:to>
      <xdr:col>8</xdr:col>
      <xdr:colOff>133350</xdr:colOff>
      <xdr:row>43</xdr:row>
      <xdr:rowOff>123825</xdr:rowOff>
    </xdr:to>
    <xdr:sp macro="" textlink="">
      <xdr:nvSpPr>
        <xdr:cNvPr id="1032" name="Line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ShapeType="1"/>
        </xdr:cNvSpPr>
      </xdr:nvSpPr>
      <xdr:spPr bwMode="auto">
        <a:xfrm>
          <a:off x="4302125" y="10252075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4"/>
  <sheetViews>
    <sheetView tabSelected="1" zoomScale="96" zoomScaleNormal="96" workbookViewId="0">
      <selection activeCell="V18" sqref="V18"/>
    </sheetView>
  </sheetViews>
  <sheetFormatPr defaultColWidth="9.140625" defaultRowHeight="13.5" x14ac:dyDescent="0.25"/>
  <cols>
    <col min="1" max="1" width="4.5703125" style="2" customWidth="1"/>
    <col min="2" max="2" width="6.42578125" style="2" customWidth="1"/>
    <col min="3" max="3" width="6.7109375" style="2" customWidth="1"/>
    <col min="4" max="4" width="0.7109375" style="2" hidden="1" customWidth="1"/>
    <col min="5" max="5" width="19.7109375" style="2" customWidth="1"/>
    <col min="6" max="6" width="5.85546875" style="2" customWidth="1"/>
    <col min="7" max="9" width="6" style="2" customWidth="1"/>
    <col min="10" max="10" width="4.7109375" style="2" customWidth="1"/>
    <col min="11" max="11" width="6.28515625" style="2" customWidth="1"/>
    <col min="12" max="12" width="5.28515625" style="2" customWidth="1"/>
    <col min="13" max="13" width="7" style="2" customWidth="1"/>
    <col min="14" max="14" width="5" style="2" customWidth="1"/>
    <col min="15" max="15" width="6.5703125" style="2" customWidth="1"/>
    <col min="16" max="16" width="4.28515625" style="2" customWidth="1"/>
    <col min="17" max="17" width="0.5703125" style="2" customWidth="1"/>
    <col min="18" max="18" width="9.28515625" style="2" customWidth="1"/>
    <col min="19" max="16384" width="9.140625" style="2"/>
  </cols>
  <sheetData>
    <row r="1" spans="1:18" x14ac:dyDescent="0.25">
      <c r="A1" s="13" t="s">
        <v>0</v>
      </c>
      <c r="B1" s="73"/>
      <c r="C1" s="73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15" x14ac:dyDescent="0.25">
      <c r="A2" s="14" t="s">
        <v>60</v>
      </c>
      <c r="B2" s="1"/>
      <c r="C2" s="1"/>
      <c r="D2" s="1"/>
      <c r="E2" s="1"/>
      <c r="F2" s="1"/>
      <c r="G2" s="59"/>
      <c r="H2" s="59"/>
      <c r="I2" s="60"/>
      <c r="J2" s="61"/>
      <c r="K2" s="1"/>
      <c r="L2" s="1"/>
      <c r="M2" s="1"/>
      <c r="N2" s="3"/>
      <c r="O2" s="3"/>
      <c r="P2" s="3"/>
      <c r="Q2" s="3"/>
      <c r="R2" s="3"/>
    </row>
    <row r="3" spans="1:18" x14ac:dyDescent="0.25">
      <c r="A3" s="15" t="s">
        <v>1</v>
      </c>
      <c r="B3" s="73"/>
      <c r="C3" s="73"/>
      <c r="D3" s="1"/>
      <c r="E3" s="1"/>
      <c r="F3" s="1"/>
      <c r="G3" s="62"/>
      <c r="H3" s="62"/>
      <c r="I3" s="63"/>
      <c r="J3" s="64"/>
      <c r="K3" s="1"/>
      <c r="L3" s="1"/>
      <c r="M3" s="4"/>
      <c r="N3" s="16" t="s">
        <v>2</v>
      </c>
      <c r="O3" s="17">
        <v>1</v>
      </c>
      <c r="P3" s="47" t="s">
        <v>3</v>
      </c>
      <c r="Q3" s="17">
        <v>1</v>
      </c>
      <c r="R3" s="16" t="s">
        <v>4</v>
      </c>
    </row>
    <row r="4" spans="1:18" ht="3" customHeight="1" x14ac:dyDescent="0.25">
      <c r="A4" s="5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6"/>
      <c r="N4" s="3"/>
      <c r="O4" s="3"/>
      <c r="P4" s="3"/>
      <c r="Q4" s="3"/>
      <c r="R4" s="3"/>
    </row>
    <row r="5" spans="1:18" ht="3.7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8.25" customHeight="1" x14ac:dyDescent="0.25">
      <c r="A6" s="15" t="s">
        <v>5</v>
      </c>
      <c r="B6" s="13"/>
      <c r="C6" s="13"/>
      <c r="D6" s="73"/>
      <c r="E6" s="73"/>
      <c r="F6" s="73"/>
      <c r="G6" s="73"/>
      <c r="H6" s="73"/>
      <c r="I6" s="71"/>
      <c r="J6" s="46"/>
      <c r="K6" s="71"/>
      <c r="L6" s="71"/>
      <c r="M6" s="45"/>
      <c r="N6" s="71"/>
      <c r="O6" s="71"/>
      <c r="P6" s="71"/>
      <c r="Q6" s="74"/>
      <c r="R6" s="74"/>
    </row>
    <row r="7" spans="1:18" ht="16.5" customHeight="1" thickBot="1" x14ac:dyDescent="0.3">
      <c r="A7" s="132"/>
      <c r="B7" s="132"/>
      <c r="C7" s="132"/>
      <c r="D7" s="132"/>
      <c r="E7" s="132"/>
      <c r="F7" s="132"/>
      <c r="G7" s="132"/>
      <c r="H7" s="132"/>
      <c r="I7" s="133"/>
      <c r="J7" s="122"/>
      <c r="K7" s="120"/>
      <c r="L7" s="120"/>
      <c r="M7" s="121"/>
      <c r="N7" s="134"/>
      <c r="O7" s="135"/>
      <c r="P7" s="135"/>
      <c r="Q7" s="135"/>
      <c r="R7" s="135"/>
    </row>
    <row r="8" spans="1:18" ht="8.25" customHeight="1" x14ac:dyDescent="0.25">
      <c r="A8" s="34"/>
      <c r="B8" s="34"/>
      <c r="C8" s="34"/>
      <c r="D8" s="34"/>
      <c r="E8" s="34"/>
      <c r="F8" s="35"/>
      <c r="G8" s="34"/>
      <c r="H8" s="34"/>
      <c r="I8" s="34"/>
      <c r="J8" s="34"/>
      <c r="K8" s="34"/>
      <c r="L8" s="34"/>
      <c r="M8" s="34" t="s">
        <v>6</v>
      </c>
      <c r="N8" s="34"/>
      <c r="O8" s="34"/>
      <c r="P8" s="34"/>
      <c r="Q8" s="34"/>
      <c r="R8" s="34"/>
    </row>
    <row r="9" spans="1:18" ht="16.5" customHeight="1" x14ac:dyDescent="0.25">
      <c r="A9" s="120"/>
      <c r="B9" s="120"/>
      <c r="C9" s="120"/>
      <c r="D9" s="120"/>
      <c r="E9" s="120"/>
      <c r="F9" s="121"/>
      <c r="G9" s="122"/>
      <c r="H9" s="120"/>
      <c r="I9" s="120"/>
      <c r="J9" s="120"/>
      <c r="K9" s="120"/>
      <c r="L9" s="120"/>
      <c r="M9" s="147">
        <v>0.72499999999999998</v>
      </c>
      <c r="N9" s="148"/>
      <c r="O9" s="148"/>
      <c r="P9" s="148"/>
      <c r="Q9" s="148"/>
      <c r="R9" s="148"/>
    </row>
    <row r="10" spans="1:18" ht="3.75" customHeight="1" x14ac:dyDescent="0.25">
      <c r="A10" s="76"/>
      <c r="B10" s="76"/>
      <c r="C10" s="76"/>
      <c r="D10" s="76"/>
      <c r="E10" s="76"/>
      <c r="F10" s="77"/>
      <c r="G10" s="78"/>
      <c r="H10" s="78"/>
      <c r="I10" s="76"/>
      <c r="J10" s="76"/>
      <c r="K10" s="76"/>
      <c r="L10" s="76"/>
      <c r="M10" s="76"/>
      <c r="N10" s="76"/>
      <c r="O10" s="77"/>
      <c r="P10" s="77"/>
      <c r="Q10" s="78"/>
      <c r="R10" s="78"/>
    </row>
    <row r="11" spans="1:18" ht="8.25" customHeight="1" x14ac:dyDescent="0.25">
      <c r="A11" s="15" t="s">
        <v>7</v>
      </c>
      <c r="B11" s="19"/>
      <c r="C11" s="123" t="s">
        <v>8</v>
      </c>
      <c r="D11" s="124"/>
      <c r="E11" s="125"/>
      <c r="F11" s="20" t="s">
        <v>9</v>
      </c>
      <c r="G11" s="21" t="s">
        <v>10</v>
      </c>
      <c r="H11" s="22" t="s">
        <v>11</v>
      </c>
      <c r="I11" s="79"/>
      <c r="J11" s="20"/>
      <c r="K11" s="21" t="s">
        <v>12</v>
      </c>
      <c r="L11" s="21"/>
      <c r="M11" s="23"/>
      <c r="N11" s="23"/>
      <c r="O11" s="24"/>
      <c r="P11" s="15"/>
      <c r="Q11" s="48"/>
      <c r="R11" s="25" t="s">
        <v>13</v>
      </c>
    </row>
    <row r="12" spans="1:18" ht="13.5" customHeight="1" x14ac:dyDescent="0.25">
      <c r="A12" s="145"/>
      <c r="B12" s="146"/>
      <c r="C12" s="126" t="s">
        <v>14</v>
      </c>
      <c r="D12" s="127"/>
      <c r="E12" s="128"/>
      <c r="F12" s="80"/>
      <c r="G12" s="18"/>
      <c r="H12" s="18"/>
      <c r="I12" s="26"/>
      <c r="J12" s="75"/>
      <c r="K12" s="26" t="s">
        <v>15</v>
      </c>
      <c r="L12" s="26" t="s">
        <v>16</v>
      </c>
      <c r="M12" s="94" t="s">
        <v>17</v>
      </c>
      <c r="N12" s="136" t="s">
        <v>18</v>
      </c>
      <c r="O12" s="137"/>
      <c r="P12" s="118"/>
      <c r="Q12" s="119"/>
      <c r="R12" s="27" t="s">
        <v>19</v>
      </c>
    </row>
    <row r="13" spans="1:18" ht="9" customHeight="1" x14ac:dyDescent="0.25">
      <c r="A13" s="30" t="s">
        <v>20</v>
      </c>
      <c r="B13" s="75"/>
      <c r="C13" s="129" t="s">
        <v>21</v>
      </c>
      <c r="D13" s="130"/>
      <c r="E13" s="131"/>
      <c r="F13" s="95" t="s">
        <v>22</v>
      </c>
      <c r="G13" s="18"/>
      <c r="H13" s="18"/>
      <c r="I13" s="95"/>
      <c r="J13" s="26"/>
      <c r="K13" s="28"/>
      <c r="L13" s="67"/>
      <c r="M13" s="67" t="s">
        <v>23</v>
      </c>
      <c r="N13" s="116" t="s">
        <v>24</v>
      </c>
      <c r="O13" s="117"/>
      <c r="P13" s="118"/>
      <c r="Q13" s="119"/>
      <c r="R13" s="27" t="s">
        <v>25</v>
      </c>
    </row>
    <row r="14" spans="1:18" ht="9.75" customHeight="1" x14ac:dyDescent="0.25">
      <c r="A14" s="31"/>
      <c r="B14" s="75"/>
      <c r="C14" s="129" t="s">
        <v>26</v>
      </c>
      <c r="D14" s="130"/>
      <c r="E14" s="131"/>
      <c r="F14" s="95"/>
      <c r="G14" s="95" t="s">
        <v>27</v>
      </c>
      <c r="H14" s="95"/>
      <c r="I14" s="95"/>
      <c r="J14" s="26"/>
      <c r="K14" s="26" t="s">
        <v>28</v>
      </c>
      <c r="L14" s="67" t="s">
        <v>29</v>
      </c>
      <c r="M14" s="67" t="s">
        <v>30</v>
      </c>
      <c r="N14" s="28"/>
      <c r="O14" s="28"/>
      <c r="P14" s="13"/>
      <c r="Q14" s="29"/>
      <c r="R14" s="27" t="s">
        <v>31</v>
      </c>
    </row>
    <row r="15" spans="1:18" ht="10.5" customHeight="1" x14ac:dyDescent="0.25">
      <c r="A15" s="32" t="s">
        <v>32</v>
      </c>
      <c r="B15" s="32" t="s">
        <v>33</v>
      </c>
      <c r="C15" s="140"/>
      <c r="D15" s="141"/>
      <c r="E15" s="142"/>
      <c r="F15" s="6"/>
      <c r="G15" s="96" t="s">
        <v>34</v>
      </c>
      <c r="H15" s="96" t="s">
        <v>35</v>
      </c>
      <c r="I15" s="96" t="s">
        <v>36</v>
      </c>
      <c r="J15" s="6"/>
      <c r="K15" s="96" t="s">
        <v>37</v>
      </c>
      <c r="L15" s="69" t="s">
        <v>38</v>
      </c>
      <c r="M15" s="69" t="s">
        <v>39</v>
      </c>
      <c r="N15" s="69" t="s">
        <v>40</v>
      </c>
      <c r="O15" s="69" t="s">
        <v>41</v>
      </c>
      <c r="P15" s="49"/>
      <c r="Q15" s="7"/>
      <c r="R15" s="8"/>
    </row>
    <row r="16" spans="1:18" ht="23.1" customHeight="1" x14ac:dyDescent="0.25">
      <c r="A16" s="88"/>
      <c r="B16" s="89"/>
      <c r="C16" s="98"/>
      <c r="D16" s="99"/>
      <c r="E16" s="100"/>
      <c r="F16" s="70"/>
      <c r="G16" s="39"/>
      <c r="H16" s="39"/>
      <c r="I16" s="39"/>
      <c r="J16" s="39"/>
      <c r="K16" s="40"/>
      <c r="L16" s="42"/>
      <c r="M16" s="91"/>
      <c r="N16" s="92"/>
      <c r="O16" s="40">
        <f>N16*M9</f>
        <v>0</v>
      </c>
      <c r="P16" s="106"/>
      <c r="Q16" s="107"/>
      <c r="R16" s="41">
        <f t="shared" ref="R16:R27" si="0">SUM(F16,G16,H16,I16,J16,K16,O16,M16,P16)</f>
        <v>0</v>
      </c>
    </row>
    <row r="17" spans="1:18" ht="23.1" customHeight="1" x14ac:dyDescent="0.25">
      <c r="A17" s="90"/>
      <c r="B17" s="89"/>
      <c r="C17" s="98"/>
      <c r="D17" s="99"/>
      <c r="E17" s="100"/>
      <c r="F17" s="39"/>
      <c r="G17" s="39"/>
      <c r="H17" s="39"/>
      <c r="I17" s="39"/>
      <c r="J17" s="39"/>
      <c r="K17" s="40"/>
      <c r="L17" s="42"/>
      <c r="M17" s="91"/>
      <c r="N17" s="37"/>
      <c r="O17" s="40">
        <f>N17*M9</f>
        <v>0</v>
      </c>
      <c r="P17" s="106"/>
      <c r="Q17" s="107"/>
      <c r="R17" s="41">
        <f t="shared" si="0"/>
        <v>0</v>
      </c>
    </row>
    <row r="18" spans="1:18" ht="23.1" customHeight="1" x14ac:dyDescent="0.25">
      <c r="A18" s="81"/>
      <c r="B18" s="66"/>
      <c r="C18" s="101"/>
      <c r="D18" s="102"/>
      <c r="E18" s="103"/>
      <c r="F18" s="39"/>
      <c r="G18" s="39"/>
      <c r="H18" s="39"/>
      <c r="I18" s="39"/>
      <c r="J18" s="39"/>
      <c r="K18" s="39"/>
      <c r="L18" s="43"/>
      <c r="M18" s="93"/>
      <c r="N18" s="37"/>
      <c r="O18" s="40">
        <f>N18*M9</f>
        <v>0</v>
      </c>
      <c r="P18" s="106"/>
      <c r="Q18" s="107"/>
      <c r="R18" s="41">
        <f t="shared" si="0"/>
        <v>0</v>
      </c>
    </row>
    <row r="19" spans="1:18" ht="23.1" customHeight="1" x14ac:dyDescent="0.25">
      <c r="A19" s="81"/>
      <c r="B19" s="66"/>
      <c r="C19" s="101"/>
      <c r="D19" s="102"/>
      <c r="E19" s="103"/>
      <c r="F19" s="39"/>
      <c r="G19" s="39"/>
      <c r="H19" s="39"/>
      <c r="I19" s="39"/>
      <c r="J19" s="39"/>
      <c r="K19" s="39"/>
      <c r="L19" s="43"/>
      <c r="M19" s="93"/>
      <c r="N19" s="37"/>
      <c r="O19" s="40">
        <f>N19*M9</f>
        <v>0</v>
      </c>
      <c r="P19" s="106"/>
      <c r="Q19" s="107"/>
      <c r="R19" s="41">
        <f t="shared" si="0"/>
        <v>0</v>
      </c>
    </row>
    <row r="20" spans="1:18" ht="23.1" customHeight="1" x14ac:dyDescent="0.25">
      <c r="A20" s="81"/>
      <c r="B20" s="66"/>
      <c r="C20" s="101"/>
      <c r="D20" s="102"/>
      <c r="E20" s="103"/>
      <c r="F20" s="39"/>
      <c r="G20" s="39"/>
      <c r="H20" s="39"/>
      <c r="I20" s="39"/>
      <c r="J20" s="39"/>
      <c r="K20" s="39"/>
      <c r="L20" s="43"/>
      <c r="M20" s="93"/>
      <c r="N20" s="37"/>
      <c r="O20" s="40">
        <f>N20*M9</f>
        <v>0</v>
      </c>
      <c r="P20" s="106"/>
      <c r="Q20" s="107"/>
      <c r="R20" s="41">
        <f t="shared" si="0"/>
        <v>0</v>
      </c>
    </row>
    <row r="21" spans="1:18" ht="23.1" customHeight="1" x14ac:dyDescent="0.25">
      <c r="A21" s="81"/>
      <c r="B21" s="66"/>
      <c r="C21" s="101"/>
      <c r="D21" s="102"/>
      <c r="E21" s="103"/>
      <c r="F21" s="39"/>
      <c r="G21" s="39"/>
      <c r="H21" s="39"/>
      <c r="I21" s="39"/>
      <c r="J21" s="39"/>
      <c r="K21" s="39"/>
      <c r="L21" s="43"/>
      <c r="M21" s="93"/>
      <c r="N21" s="37"/>
      <c r="O21" s="40">
        <f>N21*M9</f>
        <v>0</v>
      </c>
      <c r="P21" s="106"/>
      <c r="Q21" s="107"/>
      <c r="R21" s="41">
        <f t="shared" si="0"/>
        <v>0</v>
      </c>
    </row>
    <row r="22" spans="1:18" ht="23.1" customHeight="1" x14ac:dyDescent="0.25">
      <c r="A22" s="81"/>
      <c r="B22" s="66"/>
      <c r="C22" s="101"/>
      <c r="D22" s="102"/>
      <c r="E22" s="103"/>
      <c r="F22" s="39"/>
      <c r="G22" s="39"/>
      <c r="H22" s="39"/>
      <c r="I22" s="39"/>
      <c r="J22" s="39"/>
      <c r="K22" s="39"/>
      <c r="L22" s="43"/>
      <c r="M22" s="93"/>
      <c r="N22" s="37"/>
      <c r="O22" s="40">
        <f>N22*M9</f>
        <v>0</v>
      </c>
      <c r="P22" s="106"/>
      <c r="Q22" s="107"/>
      <c r="R22" s="41">
        <f t="shared" si="0"/>
        <v>0</v>
      </c>
    </row>
    <row r="23" spans="1:18" ht="23.1" customHeight="1" x14ac:dyDescent="0.25">
      <c r="A23" s="81"/>
      <c r="B23" s="66"/>
      <c r="C23" s="101"/>
      <c r="D23" s="102"/>
      <c r="E23" s="103"/>
      <c r="F23" s="39"/>
      <c r="G23" s="39"/>
      <c r="H23" s="39"/>
      <c r="I23" s="39"/>
      <c r="J23" s="39"/>
      <c r="K23" s="39"/>
      <c r="L23" s="43"/>
      <c r="M23" s="93"/>
      <c r="N23" s="37"/>
      <c r="O23" s="40">
        <f>N23*M9</f>
        <v>0</v>
      </c>
      <c r="P23" s="106"/>
      <c r="Q23" s="107"/>
      <c r="R23" s="41">
        <f t="shared" si="0"/>
        <v>0</v>
      </c>
    </row>
    <row r="24" spans="1:18" ht="23.1" customHeight="1" x14ac:dyDescent="0.25">
      <c r="A24" s="81"/>
      <c r="B24" s="66"/>
      <c r="C24" s="101"/>
      <c r="D24" s="102"/>
      <c r="E24" s="103"/>
      <c r="F24" s="39"/>
      <c r="G24" s="39"/>
      <c r="H24" s="39"/>
      <c r="I24" s="39"/>
      <c r="J24" s="39"/>
      <c r="K24" s="39"/>
      <c r="L24" s="43"/>
      <c r="M24" s="93"/>
      <c r="N24" s="37"/>
      <c r="O24" s="40">
        <f>(N24*M9)</f>
        <v>0</v>
      </c>
      <c r="P24" s="106"/>
      <c r="Q24" s="107"/>
      <c r="R24" s="41">
        <f t="shared" si="0"/>
        <v>0</v>
      </c>
    </row>
    <row r="25" spans="1:18" ht="23.1" customHeight="1" x14ac:dyDescent="0.25">
      <c r="A25" s="81"/>
      <c r="B25" s="66"/>
      <c r="C25" s="101"/>
      <c r="D25" s="102"/>
      <c r="E25" s="103"/>
      <c r="F25" s="39"/>
      <c r="G25" s="39"/>
      <c r="H25" s="39"/>
      <c r="I25" s="39"/>
      <c r="J25" s="39"/>
      <c r="K25" s="39"/>
      <c r="L25" s="43"/>
      <c r="M25" s="93"/>
      <c r="N25" s="37"/>
      <c r="O25" s="40">
        <f>N25*M9</f>
        <v>0</v>
      </c>
      <c r="P25" s="106"/>
      <c r="Q25" s="107"/>
      <c r="R25" s="41">
        <f t="shared" si="0"/>
        <v>0</v>
      </c>
    </row>
    <row r="26" spans="1:18" ht="23.1" customHeight="1" x14ac:dyDescent="0.25">
      <c r="A26" s="81"/>
      <c r="B26" s="66"/>
      <c r="C26" s="101"/>
      <c r="D26" s="102"/>
      <c r="E26" s="103"/>
      <c r="F26" s="39"/>
      <c r="G26" s="39"/>
      <c r="H26" s="39"/>
      <c r="I26" s="39"/>
      <c r="J26" s="39"/>
      <c r="K26" s="39"/>
      <c r="L26" s="43"/>
      <c r="M26" s="93"/>
      <c r="N26" s="37"/>
      <c r="O26" s="40">
        <f>N26*M9</f>
        <v>0</v>
      </c>
      <c r="P26" s="106"/>
      <c r="Q26" s="107"/>
      <c r="R26" s="41">
        <f t="shared" si="0"/>
        <v>0</v>
      </c>
    </row>
    <row r="27" spans="1:18" ht="23.1" customHeight="1" x14ac:dyDescent="0.25">
      <c r="A27" s="10" t="s">
        <v>42</v>
      </c>
      <c r="B27" s="11" t="s">
        <v>43</v>
      </c>
      <c r="C27" s="82"/>
      <c r="D27" s="82"/>
      <c r="E27" s="79"/>
      <c r="F27" s="39">
        <f t="shared" ref="F27:K27" si="1">SUM(F16:F26)</f>
        <v>0</v>
      </c>
      <c r="G27" s="39">
        <f t="shared" si="1"/>
        <v>0</v>
      </c>
      <c r="H27" s="39">
        <f t="shared" si="1"/>
        <v>0</v>
      </c>
      <c r="I27" s="39">
        <f t="shared" si="1"/>
        <v>0</v>
      </c>
      <c r="J27" s="39"/>
      <c r="K27" s="39">
        <f t="shared" si="1"/>
        <v>0</v>
      </c>
      <c r="L27" s="44"/>
      <c r="M27" s="93">
        <f>SUM(M16:M26)</f>
        <v>0</v>
      </c>
      <c r="N27" s="38">
        <f>SUM(N16:N26)</f>
        <v>0</v>
      </c>
      <c r="O27" s="39">
        <f>SUM(O16:O26)</f>
        <v>0</v>
      </c>
      <c r="P27" s="108"/>
      <c r="Q27" s="109"/>
      <c r="R27" s="41">
        <f t="shared" si="0"/>
        <v>0</v>
      </c>
    </row>
    <row r="28" spans="1:18" ht="23.1" customHeight="1" thickBot="1" x14ac:dyDescent="0.3">
      <c r="A28" s="83"/>
      <c r="B28" s="12" t="s">
        <v>44</v>
      </c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4"/>
      <c r="P28" s="110">
        <f>R27</f>
        <v>0</v>
      </c>
      <c r="Q28" s="111"/>
      <c r="R28" s="111"/>
    </row>
    <row r="29" spans="1:18" ht="8.25" customHeight="1" x14ac:dyDescent="0.25">
      <c r="A29" s="15" t="s">
        <v>45</v>
      </c>
      <c r="B29" s="15"/>
      <c r="C29" s="15"/>
      <c r="D29" s="15"/>
      <c r="E29" s="15"/>
      <c r="F29" s="15"/>
      <c r="G29" s="15"/>
      <c r="H29" s="15"/>
      <c r="I29" s="15"/>
      <c r="J29" s="15"/>
      <c r="K29" s="73"/>
      <c r="L29" s="73"/>
      <c r="M29" s="73"/>
      <c r="N29" s="73"/>
      <c r="O29" s="73"/>
      <c r="P29" s="73"/>
      <c r="Q29" s="73"/>
      <c r="R29" s="73"/>
    </row>
    <row r="30" spans="1:18" ht="12" customHeight="1" x14ac:dyDescent="0.25">
      <c r="A30" s="157"/>
      <c r="B30" s="157"/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</row>
    <row r="31" spans="1:18" ht="15.75" customHeight="1" x14ac:dyDescent="0.25">
      <c r="A31" s="158"/>
      <c r="B31" s="158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</row>
    <row r="32" spans="1:18" ht="3" customHeight="1" thickBot="1" x14ac:dyDescent="0.3">
      <c r="A32" s="50"/>
      <c r="B32" s="50"/>
      <c r="C32" s="50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</row>
    <row r="33" spans="1:18" ht="16.5" customHeight="1" x14ac:dyDescent="0.25">
      <c r="A33" s="164" t="s">
        <v>46</v>
      </c>
      <c r="B33" s="165"/>
      <c r="C33" s="166"/>
      <c r="D33" s="75"/>
      <c r="E33" s="36" t="s">
        <v>47</v>
      </c>
      <c r="F33" s="138" t="s">
        <v>48</v>
      </c>
      <c r="G33" s="139"/>
      <c r="H33" s="138" t="s">
        <v>49</v>
      </c>
      <c r="I33" s="139"/>
      <c r="J33" s="56" t="s">
        <v>50</v>
      </c>
      <c r="K33" s="138" t="s">
        <v>49</v>
      </c>
      <c r="L33" s="139"/>
      <c r="M33" s="97" t="s">
        <v>50</v>
      </c>
      <c r="N33" s="138" t="s">
        <v>49</v>
      </c>
      <c r="O33" s="139"/>
      <c r="P33" s="143" t="s">
        <v>50</v>
      </c>
      <c r="Q33" s="144"/>
      <c r="R33" s="52" t="s">
        <v>19</v>
      </c>
    </row>
    <row r="34" spans="1:18" ht="35.25" customHeight="1" x14ac:dyDescent="0.25">
      <c r="A34" s="167"/>
      <c r="B34" s="168"/>
      <c r="C34" s="169"/>
      <c r="D34" s="4"/>
      <c r="E34" s="51" t="s">
        <v>51</v>
      </c>
      <c r="F34" s="112"/>
      <c r="G34" s="113"/>
      <c r="H34" s="114"/>
      <c r="I34" s="115"/>
      <c r="J34" s="54"/>
      <c r="K34" s="114"/>
      <c r="L34" s="115"/>
      <c r="M34" s="85"/>
      <c r="N34" s="114"/>
      <c r="O34" s="115"/>
      <c r="P34" s="104"/>
      <c r="Q34" s="105"/>
      <c r="R34" s="58">
        <f>SUM(J34,M34,P34)</f>
        <v>0</v>
      </c>
    </row>
    <row r="35" spans="1:18" ht="35.25" customHeight="1" x14ac:dyDescent="0.25">
      <c r="A35" s="161" t="s">
        <v>52</v>
      </c>
      <c r="B35" s="162"/>
      <c r="C35" s="163"/>
      <c r="D35" s="4"/>
      <c r="E35" s="51" t="s">
        <v>51</v>
      </c>
      <c r="F35" s="112"/>
      <c r="G35" s="113"/>
      <c r="H35" s="114"/>
      <c r="I35" s="115"/>
      <c r="J35" s="54"/>
      <c r="K35" s="114"/>
      <c r="L35" s="115"/>
      <c r="M35" s="85"/>
      <c r="N35" s="114"/>
      <c r="O35" s="115"/>
      <c r="P35" s="104"/>
      <c r="Q35" s="105"/>
      <c r="R35" s="58">
        <f>SUM(J35,M35,P35)</f>
        <v>0</v>
      </c>
    </row>
    <row r="36" spans="1:18" ht="35.25" customHeight="1" x14ac:dyDescent="0.25">
      <c r="A36" s="161"/>
      <c r="B36" s="162"/>
      <c r="C36" s="163"/>
      <c r="D36" s="4"/>
      <c r="E36" s="51" t="s">
        <v>51</v>
      </c>
      <c r="F36" s="112"/>
      <c r="G36" s="113"/>
      <c r="H36" s="114"/>
      <c r="I36" s="115"/>
      <c r="J36" s="54"/>
      <c r="K36" s="114"/>
      <c r="L36" s="115"/>
      <c r="M36" s="85"/>
      <c r="N36" s="114"/>
      <c r="O36" s="115"/>
      <c r="P36" s="104"/>
      <c r="Q36" s="105"/>
      <c r="R36" s="58">
        <f>SUM(J36,M36,P36)</f>
        <v>0</v>
      </c>
    </row>
    <row r="37" spans="1:18" ht="35.25" customHeight="1" x14ac:dyDescent="0.25">
      <c r="A37" s="161"/>
      <c r="B37" s="162"/>
      <c r="C37" s="163"/>
      <c r="D37" s="4"/>
      <c r="E37" s="51" t="s">
        <v>51</v>
      </c>
      <c r="F37" s="112"/>
      <c r="G37" s="113"/>
      <c r="H37" s="114"/>
      <c r="I37" s="115"/>
      <c r="J37" s="54"/>
      <c r="K37" s="114"/>
      <c r="L37" s="115"/>
      <c r="M37" s="85"/>
      <c r="N37" s="114"/>
      <c r="O37" s="115"/>
      <c r="P37" s="104"/>
      <c r="Q37" s="105"/>
      <c r="R37" s="58">
        <f>SUM(J37,M37,P37)</f>
        <v>0</v>
      </c>
    </row>
    <row r="38" spans="1:18" ht="35.25" customHeight="1" thickBot="1" x14ac:dyDescent="0.3">
      <c r="A38" s="161"/>
      <c r="B38" s="162"/>
      <c r="C38" s="163"/>
      <c r="D38" s="4"/>
      <c r="E38" s="51" t="s">
        <v>51</v>
      </c>
      <c r="F38" s="112"/>
      <c r="G38" s="113"/>
      <c r="H38" s="114"/>
      <c r="I38" s="115"/>
      <c r="J38" s="54"/>
      <c r="K38" s="114"/>
      <c r="L38" s="115"/>
      <c r="M38" s="85"/>
      <c r="N38" s="114"/>
      <c r="O38" s="115"/>
      <c r="P38" s="104"/>
      <c r="Q38" s="105"/>
      <c r="R38" s="58">
        <f>SUM(J38,M38,P38)</f>
        <v>0</v>
      </c>
    </row>
    <row r="39" spans="1:18" ht="13.15" customHeight="1" thickBot="1" x14ac:dyDescent="0.3">
      <c r="A39" s="175"/>
      <c r="B39" s="176"/>
      <c r="C39" s="177"/>
      <c r="D39" s="53"/>
      <c r="E39" s="65" t="s">
        <v>53</v>
      </c>
      <c r="F39" s="153"/>
      <c r="G39" s="154"/>
      <c r="H39" s="159"/>
      <c r="I39" s="160"/>
      <c r="J39" s="55">
        <f>SUM(J34:K38)</f>
        <v>0</v>
      </c>
      <c r="K39" s="151"/>
      <c r="L39" s="152"/>
      <c r="M39" s="68">
        <f>SUM(M34:M38)</f>
        <v>0</v>
      </c>
      <c r="N39" s="178"/>
      <c r="O39" s="179"/>
      <c r="P39" s="149">
        <f>SUM(P34:Q38)</f>
        <v>0</v>
      </c>
      <c r="Q39" s="150"/>
      <c r="R39" s="57">
        <f>SUM(R34:R38)</f>
        <v>0</v>
      </c>
    </row>
    <row r="40" spans="1:18" ht="8.25" customHeight="1" x14ac:dyDescent="0.25">
      <c r="A40" s="34" t="s">
        <v>54</v>
      </c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</row>
    <row r="41" spans="1:18" ht="8.25" customHeight="1" x14ac:dyDescent="0.25">
      <c r="A41" s="34" t="s">
        <v>55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</row>
    <row r="42" spans="1:18" ht="8.25" customHeight="1" x14ac:dyDescent="0.25">
      <c r="A42" s="15" t="s">
        <v>56</v>
      </c>
      <c r="B42" s="15"/>
      <c r="C42" s="15"/>
      <c r="D42" s="15"/>
      <c r="E42" s="15"/>
      <c r="F42" s="15"/>
      <c r="G42" s="15"/>
      <c r="H42" s="15"/>
      <c r="I42" s="15"/>
      <c r="J42" s="23"/>
      <c r="K42" s="23"/>
      <c r="L42" s="23"/>
      <c r="M42" s="23"/>
      <c r="N42" s="23"/>
      <c r="O42" s="23"/>
      <c r="P42" s="23"/>
      <c r="Q42" s="23"/>
      <c r="R42" s="23"/>
    </row>
    <row r="43" spans="1:18" ht="11.25" customHeight="1" x14ac:dyDescent="0.25">
      <c r="A43" s="86" t="s">
        <v>57</v>
      </c>
      <c r="B43" s="15"/>
      <c r="C43" s="15"/>
      <c r="D43" s="73"/>
      <c r="E43" s="73"/>
      <c r="F43" s="75"/>
      <c r="G43" s="87" t="s">
        <v>58</v>
      </c>
      <c r="H43" s="72"/>
      <c r="I43" s="71" t="s">
        <v>59</v>
      </c>
      <c r="K43" s="15"/>
      <c r="L43" s="15"/>
      <c r="M43" s="15"/>
      <c r="N43" s="15"/>
      <c r="O43" s="15"/>
      <c r="P43" s="71"/>
      <c r="Q43" s="46" t="s">
        <v>58</v>
      </c>
      <c r="R43" s="71"/>
    </row>
    <row r="44" spans="1:18" ht="18" customHeight="1" thickBot="1" x14ac:dyDescent="0.35">
      <c r="A44" s="9"/>
      <c r="B44" s="170"/>
      <c r="C44" s="171"/>
      <c r="D44" s="171"/>
      <c r="E44" s="171"/>
      <c r="F44" s="172"/>
      <c r="G44" s="180"/>
      <c r="H44" s="181"/>
      <c r="I44" s="9"/>
      <c r="J44" s="173"/>
      <c r="K44" s="173"/>
      <c r="L44" s="173"/>
      <c r="M44" s="173"/>
      <c r="N44" s="173"/>
      <c r="O44" s="173"/>
      <c r="P44" s="174"/>
      <c r="Q44" s="155"/>
      <c r="R44" s="156"/>
    </row>
  </sheetData>
  <mergeCells count="84">
    <mergeCell ref="Q44:R44"/>
    <mergeCell ref="A30:R30"/>
    <mergeCell ref="A31:R31"/>
    <mergeCell ref="H39:I39"/>
    <mergeCell ref="A35:C35"/>
    <mergeCell ref="A33:C34"/>
    <mergeCell ref="N34:O34"/>
    <mergeCell ref="N35:O35"/>
    <mergeCell ref="B44:F44"/>
    <mergeCell ref="J44:P44"/>
    <mergeCell ref="A36:C39"/>
    <mergeCell ref="N39:O39"/>
    <mergeCell ref="K38:L38"/>
    <mergeCell ref="G44:H44"/>
    <mergeCell ref="P36:Q36"/>
    <mergeCell ref="H36:I36"/>
    <mergeCell ref="P39:Q39"/>
    <mergeCell ref="P38:Q38"/>
    <mergeCell ref="F34:G34"/>
    <mergeCell ref="K33:L33"/>
    <mergeCell ref="F35:G35"/>
    <mergeCell ref="K36:L36"/>
    <mergeCell ref="N36:O36"/>
    <mergeCell ref="H34:I34"/>
    <mergeCell ref="H35:I35"/>
    <mergeCell ref="K34:L34"/>
    <mergeCell ref="K35:L35"/>
    <mergeCell ref="P34:Q34"/>
    <mergeCell ref="P35:Q35"/>
    <mergeCell ref="K39:L39"/>
    <mergeCell ref="F39:G39"/>
    <mergeCell ref="H38:I38"/>
    <mergeCell ref="A7:I7"/>
    <mergeCell ref="J7:M7"/>
    <mergeCell ref="N7:R7"/>
    <mergeCell ref="N12:O12"/>
    <mergeCell ref="F33:G33"/>
    <mergeCell ref="P16:Q16"/>
    <mergeCell ref="P17:Q17"/>
    <mergeCell ref="P18:Q18"/>
    <mergeCell ref="C14:E14"/>
    <mergeCell ref="C15:E15"/>
    <mergeCell ref="H33:I33"/>
    <mergeCell ref="P33:Q33"/>
    <mergeCell ref="N33:O33"/>
    <mergeCell ref="C24:E24"/>
    <mergeCell ref="A12:B12"/>
    <mergeCell ref="M9:R9"/>
    <mergeCell ref="N13:O13"/>
    <mergeCell ref="P12:Q12"/>
    <mergeCell ref="P13:Q13"/>
    <mergeCell ref="A9:F9"/>
    <mergeCell ref="G9:L9"/>
    <mergeCell ref="C11:E11"/>
    <mergeCell ref="C12:E12"/>
    <mergeCell ref="C13:E13"/>
    <mergeCell ref="P19:Q19"/>
    <mergeCell ref="P21:Q21"/>
    <mergeCell ref="P23:Q23"/>
    <mergeCell ref="P20:Q20"/>
    <mergeCell ref="P22:Q22"/>
    <mergeCell ref="F38:G38"/>
    <mergeCell ref="K37:L37"/>
    <mergeCell ref="H37:I37"/>
    <mergeCell ref="F37:G37"/>
    <mergeCell ref="N37:O37"/>
    <mergeCell ref="N38:O38"/>
    <mergeCell ref="P37:Q37"/>
    <mergeCell ref="C21:E21"/>
    <mergeCell ref="C22:E22"/>
    <mergeCell ref="C23:E23"/>
    <mergeCell ref="C25:E25"/>
    <mergeCell ref="C26:E26"/>
    <mergeCell ref="P26:Q26"/>
    <mergeCell ref="P25:Q25"/>
    <mergeCell ref="P24:Q24"/>
    <mergeCell ref="P27:Q27"/>
    <mergeCell ref="P28:R28"/>
    <mergeCell ref="F36:G36"/>
    <mergeCell ref="C16:E16"/>
    <mergeCell ref="C17:E17"/>
    <mergeCell ref="C18:E18"/>
    <mergeCell ref="C19:E19"/>
    <mergeCell ref="C20:E20"/>
  </mergeCells>
  <phoneticPr fontId="13" type="noConversion"/>
  <dataValidations count="1">
    <dataValidation type="list" allowBlank="1" showInputMessage="1" showErrorMessage="1" sqref="H34:I38 N34:O38 K34:L38 E34:E38" xr:uid="{00000000-0002-0000-0000-000001000000}">
      <formula1>#REF!</formula1>
    </dataValidation>
  </dataValidations>
  <printOptions horizontalCentered="1"/>
  <pageMargins left="0" right="0" top="0.35" bottom="0" header="0.5" footer="0.5"/>
  <pageSetup scale="9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A20EF2B8C7B84A89A87345460F31E5" ma:contentTypeVersion="10" ma:contentTypeDescription="Create a new document." ma:contentTypeScope="" ma:versionID="f8fe318f0b7ae782ca97112a90fcbe56">
  <xsd:schema xmlns:xsd="http://www.w3.org/2001/XMLSchema" xmlns:xs="http://www.w3.org/2001/XMLSchema" xmlns:p="http://schemas.microsoft.com/office/2006/metadata/properties" xmlns:ns2="ecafb041-7b9d-439a-8cdd-f9a452ab7edc" xmlns:ns3="c8367670-b546-4535-9903-3d236eec36a7" targetNamespace="http://schemas.microsoft.com/office/2006/metadata/properties" ma:root="true" ma:fieldsID="8d9e73d6f029b5e8320dfca00c387a54" ns2:_="" ns3:_="">
    <xsd:import namespace="ecafb041-7b9d-439a-8cdd-f9a452ab7edc"/>
    <xsd:import namespace="c8367670-b546-4535-9903-3d236eec36a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afb041-7b9d-439a-8cdd-f9a452ab7ed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367670-b546-4535-9903-3d236eec36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85A1BAA-C6CE-41A3-9715-8DCEFA5F21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A68240-F160-47AE-A8EB-1524F4B484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afb041-7b9d-439a-8cdd-f9a452ab7edc"/>
    <ds:schemaRef ds:uri="c8367670-b546-4535-9903-3d236eec36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E9202F6-A897-4ADC-A819-2FB51144FCF9}">
  <ds:schemaRefs>
    <ds:schemaRef ds:uri="http://schemas.openxmlformats.org/package/2006/metadata/core-properties"/>
    <ds:schemaRef ds:uri="http://purl.org/dc/terms/"/>
    <ds:schemaRef ds:uri="ecafb041-7b9d-439a-8cdd-f9a452ab7edc"/>
    <ds:schemaRef ds:uri="http://purl.org/dc/dcmitype/"/>
    <ds:schemaRef ds:uri="http://schemas.microsoft.com/office/2006/documentManagement/types"/>
    <ds:schemaRef ds:uri="c8367670-b546-4535-9903-3d236eec36a7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TEC Page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TRAVEL EXPENSE CLAIMS</dc:title>
  <dc:subject>STD. 292A - FORM</dc:subject>
  <dc:creator>Jay Banaag</dc:creator>
  <cp:keywords/>
  <dc:description/>
  <cp:lastModifiedBy>Lie, Jessica@Coastal</cp:lastModifiedBy>
  <cp:revision/>
  <cp:lastPrinted>2026-02-18T18:00:37Z</cp:lastPrinted>
  <dcterms:created xsi:type="dcterms:W3CDTF">1998-06-02T09:32:26Z</dcterms:created>
  <dcterms:modified xsi:type="dcterms:W3CDTF">2026-02-18T18:00:43Z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bbe1df27-10dc-4574-bf28-edc5c4b06b97</vt:lpwstr>
  </property>
  <property fmtid="{D5CDD505-2E9C-101B-9397-08002B2CF9AE}" pid="3" name="ContentTypeId">
    <vt:lpwstr>0x010100B3A20EF2B8C7B84A89A87345460F31E5</vt:lpwstr>
  </property>
</Properties>
</file>